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Box Sync\Box Sync\"/>
    </mc:Choice>
  </mc:AlternateContent>
  <xr:revisionPtr revIDLastSave="0" documentId="13_ncr:1_{42671173-7D84-48AF-A092-0477073D0E7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9" i="1" l="1"/>
  <c r="V39" i="1"/>
  <c r="V31" i="1"/>
  <c r="V33" i="1"/>
  <c r="V35" i="1"/>
  <c r="V37" i="1"/>
  <c r="V41" i="1"/>
  <c r="V45" i="1"/>
</calcChain>
</file>

<file path=xl/sharedStrings.xml><?xml version="1.0" encoding="utf-8"?>
<sst xmlns="http://schemas.openxmlformats.org/spreadsheetml/2006/main" count="39" uniqueCount="39">
  <si>
    <t>DO NOT FILL IN</t>
  </si>
  <si>
    <t>UNIT PRICE</t>
  </si>
  <si>
    <t>Brookings, SD 57007</t>
  </si>
  <si>
    <t>South Dakota State University</t>
  </si>
  <si>
    <t>AUTHORIZATION DATE</t>
  </si>
  <si>
    <t>Telephone and E-mail of Advisor :</t>
  </si>
  <si>
    <t>FILL IN OFFICIAL SCHOOL NAME AND OFFICIAL CHAPTER NAME</t>
  </si>
  <si>
    <t>Name of School :</t>
  </si>
  <si>
    <t>Telephone and E-mail of President :</t>
  </si>
  <si>
    <t>CHAPTER INFORMATION</t>
  </si>
  <si>
    <t>Name of  Advisor :</t>
  </si>
  <si>
    <t>Name of  President :</t>
  </si>
  <si>
    <t>TOTAL</t>
  </si>
  <si>
    <t xml:space="preserve">PLEASE READ AND FOLLOW ALL INSTRUCTIONS </t>
  </si>
  <si>
    <t>ΠΤΣ</t>
  </si>
  <si>
    <t>CHAPTER NUMBER</t>
  </si>
  <si>
    <t xml:space="preserve">    Name of Chapter :</t>
  </si>
  <si>
    <t>DO NOT FORGET TO E-MAIL THIS FORM</t>
  </si>
  <si>
    <t xml:space="preserve">As this form is regularly updated, please always complete the form by downloading the latest updated version from www.pitausigma.org </t>
  </si>
  <si>
    <t>PLEASE BE CAREFUL IN  TYPING  ALL  PERTINENT INFORMATION CORRECTLY. DO NOT CHANGE THE FORMAT AND FONTS OF THIS FORM. JUST TYPE INFORMATION IN HIGHLIGHTED AREAS</t>
  </si>
  <si>
    <t>QUANTITY</t>
  </si>
  <si>
    <t xml:space="preserve"> TOTAL AMOUNT PAYABLE TO PI TAU SIGMA</t>
  </si>
  <si>
    <t>STOLES</t>
  </si>
  <si>
    <t>CORDS</t>
  </si>
  <si>
    <t>Units</t>
  </si>
  <si>
    <t>To expedite your order enter 1 in the next box</t>
  </si>
  <si>
    <t xml:space="preserve">SHIPPING (do not enter any numbers in this row) </t>
  </si>
  <si>
    <t>PLAQUES</t>
  </si>
  <si>
    <r>
      <t>KEYS</t>
    </r>
    <r>
      <rPr>
        <b/>
        <vertAlign val="superscript"/>
        <sz val="10"/>
        <rFont val="Arial"/>
        <family val="2"/>
      </rPr>
      <t xml:space="preserve">* </t>
    </r>
    <r>
      <rPr>
        <b/>
        <sz val="10"/>
        <rFont val="Arial"/>
        <family val="2"/>
      </rPr>
      <t xml:space="preserve"> (read above)</t>
    </r>
  </si>
  <si>
    <t xml:space="preserve">Please note that each initiate is entitled to a free key as indicated on the registration form.  </t>
  </si>
  <si>
    <t>USE THIS FORM IF YOU ARE ORDERING EXTRA KEYS THAT YOU NEED AT $7 EACH</t>
  </si>
  <si>
    <t>INVOICE NUMBER</t>
  </si>
  <si>
    <r>
      <rPr>
        <b/>
        <sz val="11"/>
        <rFont val="Arial"/>
        <family val="2"/>
      </rPr>
      <t>Shipping: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Name and Address.  Address needs to be a </t>
    </r>
    <r>
      <rPr>
        <b/>
        <u/>
        <sz val="10"/>
        <rFont val="Arial"/>
        <family val="2"/>
      </rPr>
      <t>university</t>
    </r>
    <r>
      <rPr>
        <b/>
        <sz val="10"/>
        <rFont val="Arial"/>
        <family val="2"/>
      </rPr>
      <t xml:space="preserve"> street address not a PO Box. Please fill in as you would address an envelope.  </t>
    </r>
  </si>
  <si>
    <t xml:space="preserve"> check website if not sure about the official chapter name (i.e. Illinois Alpha not just Alpha)</t>
  </si>
  <si>
    <t>Box 2219, SCEH 221</t>
  </si>
  <si>
    <r>
      <t xml:space="preserve">               PI TAU SIGMA KEY/STOLE/CORD/PLAQUE ORDER/INVOICE FORM </t>
    </r>
    <r>
      <rPr>
        <b/>
        <sz val="12"/>
        <rFont val="Arial"/>
        <family val="2"/>
      </rPr>
      <t>Updated July, 2020</t>
    </r>
  </si>
  <si>
    <t>PI TAU SIGMA / Dr. Greg Michna</t>
  </si>
  <si>
    <t>If you are paying via a check, mail a copy of this form to</t>
  </si>
  <si>
    <r>
      <t xml:space="preserve">To place your order you need to e-mail an electronic copy of this excel file to </t>
    </r>
    <r>
      <rPr>
        <sz val="11"/>
        <color rgb="FFFF0000"/>
        <rFont val="Arial"/>
        <family val="2"/>
      </rPr>
      <t>gregory.michna@sdstate.edu</t>
    </r>
    <r>
      <rPr>
        <sz val="11"/>
        <rFont val="Arial"/>
        <family val="2"/>
      </rPr>
      <t xml:space="preserve">, saved with your name of the chapter (i.e. Illinois Alpha) as part of the file name and including the word PTS in the subject line of your e-mail. For payment options please read instructions at https://pitausigma.net/contents/forms. You also need to copy your advisor in the sent e-mail.  Note that your order will not be processed without e-mailing the fully completed electronic excel file.  You can pay a $2.50 charge to expedite processing of your order, when you want me to ship your order within a day after I receive it. The cost of shipping is calculated automatically in the excel sheet once you fill in your order. Shipping takes two to three working days.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</si>
</sst>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0;[Red]0"/>
    <numFmt numFmtId="166" formatCode="&quot;$&quot;#,##0.00;[Red]&quot;$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sz val="20"/>
      <name val="Cambria"/>
      <family val="1"/>
      <scheme val="maj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0" fontId="9" fillId="0" borderId="0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21" xfId="0" applyFont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protection locked="0"/>
    </xf>
    <xf numFmtId="0" fontId="14" fillId="0" borderId="1" xfId="0" applyFont="1" applyBorder="1" applyAlignment="1" applyProtection="1">
      <protection locked="0"/>
    </xf>
    <xf numFmtId="0" fontId="4" fillId="0" borderId="4" xfId="0" applyNumberFormat="1" applyFont="1" applyFill="1" applyBorder="1" applyAlignment="1" applyProtection="1">
      <alignment horizontal="left" vertical="center" wrapText="1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14" fillId="0" borderId="1" xfId="0" applyFont="1" applyBorder="1" applyAlignment="1" applyProtection="1">
      <alignment horizontal="left" indent="2"/>
      <protection locked="0"/>
    </xf>
    <xf numFmtId="0" fontId="4" fillId="0" borderId="10" xfId="0" applyNumberFormat="1" applyFont="1" applyFill="1" applyBorder="1" applyAlignment="1" applyProtection="1">
      <alignment horizontal="left" vertical="center" wrapText="1" indent="2"/>
      <protection locked="0"/>
    </xf>
    <xf numFmtId="0" fontId="14" fillId="0" borderId="11" xfId="0" applyFont="1" applyBorder="1" applyAlignment="1" applyProtection="1">
      <alignment horizontal="left" indent="2"/>
      <protection locked="0"/>
    </xf>
    <xf numFmtId="0" fontId="14" fillId="0" borderId="17" xfId="0" applyFont="1" applyBorder="1" applyAlignment="1" applyProtection="1">
      <alignment horizontal="left" indent="2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7" fillId="0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Protection="1">
      <protection locked="0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14" fillId="3" borderId="6" xfId="0" applyFont="1" applyFill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14" fillId="3" borderId="3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left" vertical="center" indent="1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14" fillId="0" borderId="1" xfId="0" applyFont="1" applyBorder="1" applyAlignment="1" applyProtection="1">
      <alignment horizontal="left" vertical="center" indent="1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1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left" vertical="center" indent="1"/>
      <protection locked="0"/>
    </xf>
    <xf numFmtId="0" fontId="14" fillId="3" borderId="1" xfId="0" applyFont="1" applyFill="1" applyBorder="1" applyAlignment="1" applyProtection="1">
      <alignment horizontal="left" vertical="center" indent="1"/>
      <protection locked="0"/>
    </xf>
    <xf numFmtId="0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16" fillId="0" borderId="11" xfId="0" applyFont="1" applyBorder="1" applyProtection="1">
      <protection locked="0"/>
    </xf>
    <xf numFmtId="0" fontId="16" fillId="0" borderId="17" xfId="0" applyFont="1" applyBorder="1" applyProtection="1"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17" xfId="0" applyFont="1" applyFill="1" applyBorder="1" applyAlignment="1" applyProtection="1">
      <alignment horizontal="left" vertical="center"/>
      <protection locked="0"/>
    </xf>
    <xf numFmtId="166" fontId="14" fillId="0" borderId="15" xfId="0" applyNumberFormat="1" applyFont="1" applyFill="1" applyBorder="1" applyAlignment="1" applyProtection="1">
      <alignment horizontal="center" vertical="center"/>
    </xf>
    <xf numFmtId="166" fontId="14" fillId="0" borderId="2" xfId="0" applyNumberFormat="1" applyFont="1" applyBorder="1" applyAlignment="1" applyProtection="1">
      <alignment horizontal="center" vertical="center"/>
    </xf>
    <xf numFmtId="166" fontId="14" fillId="0" borderId="3" xfId="0" applyNumberFormat="1" applyFont="1" applyBorder="1" applyAlignment="1" applyProtection="1">
      <alignment horizontal="center" vertical="center"/>
    </xf>
    <xf numFmtId="166" fontId="14" fillId="0" borderId="22" xfId="0" applyNumberFormat="1" applyFont="1" applyBorder="1" applyAlignment="1" applyProtection="1">
      <alignment horizontal="center" vertical="center"/>
    </xf>
    <xf numFmtId="166" fontId="14" fillId="0" borderId="5" xfId="0" applyNumberFormat="1" applyFont="1" applyBorder="1" applyAlignment="1" applyProtection="1">
      <alignment horizontal="center" vertical="center"/>
    </xf>
    <xf numFmtId="166" fontId="14" fillId="0" borderId="6" xfId="0" applyNumberFormat="1" applyFont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0" fontId="11" fillId="0" borderId="14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19" xfId="0" applyFont="1" applyBorder="1" applyProtection="1">
      <protection locked="0"/>
    </xf>
    <xf numFmtId="166" fontId="14" fillId="0" borderId="8" xfId="0" applyNumberFormat="1" applyFont="1" applyFill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11" xfId="0" applyBorder="1" applyProtection="1"/>
    <xf numFmtId="0" fontId="0" fillId="0" borderId="12" xfId="0" applyBorder="1" applyProtection="1"/>
    <xf numFmtId="165" fontId="14" fillId="0" borderId="20" xfId="0" applyNumberFormat="1" applyFont="1" applyFill="1" applyBorder="1" applyAlignment="1" applyProtection="1">
      <alignment horizontal="center" vertical="center"/>
    </xf>
    <xf numFmtId="0" fontId="0" fillId="0" borderId="16" xfId="0" applyBorder="1" applyProtection="1"/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65" fontId="14" fillId="3" borderId="15" xfId="0" applyNumberFormat="1" applyFont="1" applyFill="1" applyBorder="1" applyAlignment="1" applyProtection="1">
      <alignment horizontal="center" vertical="center"/>
      <protection locked="0"/>
    </xf>
    <xf numFmtId="165" fontId="14" fillId="3" borderId="14" xfId="0" applyNumberFormat="1" applyFont="1" applyFill="1" applyBorder="1" applyAlignment="1" applyProtection="1">
      <alignment horizontal="center" vertical="center"/>
      <protection locked="0"/>
    </xf>
    <xf numFmtId="165" fontId="14" fillId="3" borderId="22" xfId="0" applyNumberFormat="1" applyFont="1" applyFill="1" applyBorder="1" applyAlignment="1" applyProtection="1">
      <alignment horizontal="center" vertical="center"/>
      <protection locked="0"/>
    </xf>
    <xf numFmtId="165" fontId="14" fillId="3" borderId="19" xfId="0" applyNumberFormat="1" applyFont="1" applyFill="1" applyBorder="1" applyAlignment="1" applyProtection="1">
      <alignment horizontal="center" vertical="center"/>
      <protection locked="0"/>
    </xf>
    <xf numFmtId="166" fontId="14" fillId="0" borderId="15" xfId="0" applyNumberFormat="1" applyFont="1" applyBorder="1" applyAlignment="1" applyProtection="1">
      <alignment horizontal="center" vertical="center"/>
    </xf>
    <xf numFmtId="166" fontId="14" fillId="0" borderId="14" xfId="0" applyNumberFormat="1" applyFont="1" applyBorder="1" applyAlignment="1" applyProtection="1">
      <alignment horizontal="center" vertical="center"/>
    </xf>
    <xf numFmtId="166" fontId="14" fillId="0" borderId="19" xfId="0" applyNumberFormat="1" applyFont="1" applyBorder="1" applyAlignment="1" applyProtection="1">
      <alignment horizontal="center" vertical="center"/>
    </xf>
    <xf numFmtId="165" fontId="14" fillId="3" borderId="20" xfId="0" applyNumberFormat="1" applyFont="1" applyFill="1" applyBorder="1" applyAlignment="1" applyProtection="1">
      <alignment horizontal="center" vertical="center"/>
      <protection locked="0"/>
    </xf>
    <xf numFmtId="165" fontId="14" fillId="3" borderId="9" xfId="0" applyNumberFormat="1" applyFont="1" applyFill="1" applyBorder="1" applyAlignment="1" applyProtection="1">
      <alignment horizontal="center" vertical="center"/>
      <protection locked="0"/>
    </xf>
    <xf numFmtId="166" fontId="14" fillId="0" borderId="16" xfId="0" applyNumberFormat="1" applyFont="1" applyBorder="1" applyAlignment="1" applyProtection="1">
      <alignment horizontal="center" vertical="center"/>
    </xf>
    <xf numFmtId="166" fontId="14" fillId="0" borderId="11" xfId="0" applyNumberFormat="1" applyFont="1" applyBorder="1" applyAlignment="1" applyProtection="1">
      <alignment horizontal="center" vertical="center"/>
    </xf>
    <xf numFmtId="166" fontId="14" fillId="0" borderId="17" xfId="0" applyNumberFormat="1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vertical="center" indent="2"/>
      <protection locked="0"/>
    </xf>
    <xf numFmtId="0" fontId="19" fillId="0" borderId="0" xfId="0" applyFont="1" applyAlignment="1" applyProtection="1">
      <alignment horizontal="left" vertical="center" indent="2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166" fontId="14" fillId="0" borderId="23" xfId="0" applyNumberFormat="1" applyFont="1" applyFill="1" applyBorder="1" applyAlignment="1" applyProtection="1">
      <alignment horizontal="center" vertical="center"/>
    </xf>
    <xf numFmtId="166" fontId="14" fillId="0" borderId="0" xfId="0" applyNumberFormat="1" applyFont="1" applyBorder="1" applyAlignment="1" applyProtection="1">
      <alignment horizontal="center" vertical="center"/>
    </xf>
    <xf numFmtId="166" fontId="14" fillId="0" borderId="1" xfId="0" applyNumberFormat="1" applyFont="1" applyBorder="1" applyAlignment="1" applyProtection="1">
      <alignment horizontal="center" vertical="center"/>
    </xf>
    <xf numFmtId="164" fontId="13" fillId="0" borderId="4" xfId="0" applyNumberFormat="1" applyFont="1" applyBorder="1" applyAlignment="1" applyProtection="1">
      <alignment horizontal="center" vertical="center"/>
      <protection locked="0"/>
    </xf>
    <xf numFmtId="164" fontId="13" fillId="0" borderId="0" xfId="0" applyNumberFormat="1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164" fontId="13" fillId="0" borderId="18" xfId="0" applyNumberFormat="1" applyFont="1" applyBorder="1" applyAlignment="1" applyProtection="1">
      <alignment horizontal="center" vertical="center"/>
      <protection locked="0"/>
    </xf>
    <xf numFmtId="164" fontId="13" fillId="0" borderId="5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left" vertical="center" indent="1"/>
      <protection locked="0"/>
    </xf>
    <xf numFmtId="0" fontId="14" fillId="0" borderId="2" xfId="0" applyFont="1" applyBorder="1" applyAlignment="1" applyProtection="1">
      <alignment horizontal="left" vertical="center" indent="1"/>
      <protection locked="0"/>
    </xf>
    <xf numFmtId="0" fontId="14" fillId="0" borderId="3" xfId="0" applyFont="1" applyBorder="1" applyAlignment="1" applyProtection="1">
      <alignment horizontal="left" vertical="center" inden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4" fillId="3" borderId="18" xfId="0" applyFont="1" applyFill="1" applyBorder="1" applyAlignment="1" applyProtection="1">
      <alignment horizontal="left" vertical="center" indent="1"/>
      <protection locked="0"/>
    </xf>
    <xf numFmtId="0" fontId="14" fillId="0" borderId="5" xfId="0" applyFont="1" applyBorder="1" applyAlignment="1" applyProtection="1">
      <alignment horizontal="left" vertical="center" indent="1"/>
      <protection locked="0"/>
    </xf>
    <xf numFmtId="0" fontId="14" fillId="0" borderId="6" xfId="0" applyFont="1" applyBorder="1" applyAlignment="1" applyProtection="1">
      <alignment horizontal="left" vertical="center" indent="1"/>
      <protection locked="0"/>
    </xf>
    <xf numFmtId="0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Protection="1">
      <protection locked="0"/>
    </xf>
    <xf numFmtId="0" fontId="11" fillId="4" borderId="14" xfId="0" applyFont="1" applyFill="1" applyBorder="1" applyProtection="1">
      <protection locked="0"/>
    </xf>
    <xf numFmtId="0" fontId="11" fillId="4" borderId="18" xfId="0" applyFont="1" applyFill="1" applyBorder="1" applyProtection="1">
      <protection locked="0"/>
    </xf>
    <xf numFmtId="0" fontId="11" fillId="4" borderId="5" xfId="0" applyFont="1" applyFill="1" applyBorder="1" applyProtection="1">
      <protection locked="0"/>
    </xf>
    <xf numFmtId="0" fontId="11" fillId="4" borderId="19" xfId="0" applyFont="1" applyFill="1" applyBorder="1" applyProtection="1"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166" fontId="14" fillId="0" borderId="8" xfId="0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166" fontId="14" fillId="0" borderId="20" xfId="0" applyNumberFormat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65" fontId="14" fillId="3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165" fontId="14" fillId="3" borderId="16" xfId="0" applyNumberFormat="1" applyFont="1" applyFill="1" applyBorder="1" applyAlignment="1" applyProtection="1">
      <alignment horizontal="center" vertical="center"/>
      <protection locked="0"/>
    </xf>
    <xf numFmtId="165" fontId="14" fillId="3" borderId="12" xfId="0" applyNumberFormat="1" applyFont="1" applyFill="1" applyBorder="1" applyAlignment="1" applyProtection="1">
      <alignment horizontal="center" vertical="center"/>
      <protection locked="0"/>
    </xf>
    <xf numFmtId="166" fontId="14" fillId="0" borderId="14" xfId="0" applyNumberFormat="1" applyFont="1" applyFill="1" applyBorder="1" applyAlignment="1" applyProtection="1">
      <alignment horizontal="center" vertical="center"/>
    </xf>
    <xf numFmtId="166" fontId="14" fillId="0" borderId="16" xfId="0" applyNumberFormat="1" applyFont="1" applyFill="1" applyBorder="1" applyAlignment="1" applyProtection="1">
      <alignment horizontal="center" vertical="center"/>
    </xf>
    <xf numFmtId="166" fontId="14" fillId="0" borderId="12" xfId="0" applyNumberFormat="1" applyFont="1" applyFill="1" applyBorder="1" applyAlignment="1" applyProtection="1">
      <alignment horizontal="center" vertical="center"/>
    </xf>
    <xf numFmtId="0" fontId="20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6" fontId="14" fillId="0" borderId="15" xfId="0" applyNumberFormat="1" applyFont="1" applyFill="1" applyBorder="1" applyAlignment="1" applyProtection="1">
      <alignment horizontal="center" vertical="center"/>
      <protection locked="0"/>
    </xf>
    <xf numFmtId="166" fontId="14" fillId="0" borderId="14" xfId="0" applyNumberFormat="1" applyFont="1" applyFill="1" applyBorder="1" applyAlignment="1" applyProtection="1">
      <alignment horizontal="center" vertical="center"/>
      <protection locked="0"/>
    </xf>
    <xf numFmtId="166" fontId="14" fillId="0" borderId="22" xfId="0" applyNumberFormat="1" applyFont="1" applyFill="1" applyBorder="1" applyAlignment="1" applyProtection="1">
      <alignment horizontal="center" vertical="center"/>
      <protection locked="0"/>
    </xf>
    <xf numFmtId="166" fontId="14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right" vertical="center" indent="2"/>
      <protection locked="0"/>
    </xf>
    <xf numFmtId="0" fontId="6" fillId="0" borderId="8" xfId="0" applyNumberFormat="1" applyFont="1" applyFill="1" applyBorder="1" applyAlignment="1" applyProtection="1">
      <alignment horizontal="right" vertical="center" indent="2"/>
      <protection locked="0"/>
    </xf>
    <xf numFmtId="0" fontId="6" fillId="0" borderId="21" xfId="0" applyNumberFormat="1" applyFont="1" applyFill="1" applyBorder="1" applyAlignment="1" applyProtection="1">
      <alignment horizontal="right" vertical="center" indent="2"/>
      <protection locked="0"/>
    </xf>
    <xf numFmtId="0" fontId="6" fillId="0" borderId="18" xfId="0" applyNumberFormat="1" applyFont="1" applyFill="1" applyBorder="1" applyAlignment="1" applyProtection="1">
      <alignment horizontal="right" vertical="center" indent="2"/>
      <protection locked="0"/>
    </xf>
    <xf numFmtId="0" fontId="6" fillId="0" borderId="5" xfId="0" applyNumberFormat="1" applyFont="1" applyFill="1" applyBorder="1" applyAlignment="1" applyProtection="1">
      <alignment horizontal="right" vertical="center" indent="2"/>
      <protection locked="0"/>
    </xf>
    <xf numFmtId="0" fontId="6" fillId="0" borderId="6" xfId="0" applyNumberFormat="1" applyFont="1" applyFill="1" applyBorder="1" applyAlignment="1" applyProtection="1">
      <alignment horizontal="right" vertical="center" indent="2"/>
      <protection locked="0"/>
    </xf>
    <xf numFmtId="166" fontId="8" fillId="0" borderId="7" xfId="0" applyNumberFormat="1" applyFont="1" applyFill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166" fontId="8" fillId="0" borderId="21" xfId="0" applyNumberFormat="1" applyFont="1" applyBorder="1" applyAlignment="1" applyProtection="1">
      <alignment horizontal="center" vertical="center"/>
    </xf>
    <xf numFmtId="166" fontId="8" fillId="0" borderId="18" xfId="0" applyNumberFormat="1" applyFont="1" applyBorder="1" applyAlignment="1" applyProtection="1">
      <alignment horizontal="center" vertical="center"/>
    </xf>
    <xf numFmtId="166" fontId="8" fillId="0" borderId="5" xfId="0" applyNumberFormat="1" applyFont="1" applyBorder="1" applyAlignment="1" applyProtection="1">
      <alignment horizontal="center" vertical="center"/>
    </xf>
    <xf numFmtId="166" fontId="8" fillId="0" borderId="6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R46"/>
  <sheetViews>
    <sheetView tabSelected="1" topLeftCell="A10" zoomScaleNormal="100" workbookViewId="0">
      <selection activeCell="AC28" sqref="AC28"/>
    </sheetView>
  </sheetViews>
  <sheetFormatPr defaultRowHeight="12.75" x14ac:dyDescent="0.2"/>
  <cols>
    <col min="1" max="6" width="4.5703125" style="13" customWidth="1"/>
    <col min="7" max="7" width="5.85546875" style="13" customWidth="1"/>
    <col min="8" max="8" width="6.140625" style="13" customWidth="1"/>
    <col min="9" max="9" width="8" style="13" customWidth="1"/>
    <col min="10" max="10" width="9.140625" style="13" customWidth="1"/>
    <col min="11" max="11" width="1.28515625" style="13" hidden="1" customWidth="1"/>
    <col min="12" max="12" width="5.140625" style="13" hidden="1" customWidth="1"/>
    <col min="13" max="13" width="5" style="13" hidden="1" customWidth="1"/>
    <col min="14" max="14" width="8.85546875" style="13" hidden="1" customWidth="1"/>
    <col min="15" max="15" width="4.85546875" style="13" customWidth="1"/>
    <col min="16" max="16" width="5.5703125" style="13" customWidth="1"/>
    <col min="17" max="17" width="34.42578125" style="13" customWidth="1"/>
    <col min="18" max="18" width="13.85546875" style="13" customWidth="1"/>
    <col min="19" max="19" width="5.5703125" style="13" customWidth="1"/>
    <col min="20" max="20" width="7.5703125" style="13" customWidth="1"/>
    <col min="21" max="21" width="11" style="13" customWidth="1"/>
    <col min="22" max="22" width="8.140625" style="13" customWidth="1"/>
    <col min="23" max="23" width="6.5703125" style="13" customWidth="1"/>
    <col min="24" max="24" width="1.85546875" style="2" customWidth="1"/>
    <col min="25" max="25" width="1" style="2" customWidth="1"/>
    <col min="26" max="27" width="5.85546875" style="2" customWidth="1"/>
    <col min="28" max="28" width="6.28515625" style="2" customWidth="1"/>
    <col min="29" max="29" width="5.85546875" style="2" customWidth="1"/>
    <col min="30" max="30" width="1.42578125" style="2" customWidth="1"/>
    <col min="31" max="16384" width="9.140625" style="2"/>
  </cols>
  <sheetData>
    <row r="3" spans="1:30" x14ac:dyDescent="0.2">
      <c r="A3" s="51" t="s">
        <v>35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3"/>
    </row>
    <row r="4" spans="1:30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3"/>
    </row>
    <row r="5" spans="1:30" s="3" customFormat="1" ht="15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3"/>
    </row>
    <row r="6" spans="1:30" s="3" customFormat="1" ht="15" customHeight="1" x14ac:dyDescent="0.2">
      <c r="A6" s="129" t="s">
        <v>19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</row>
    <row r="7" spans="1:30" s="3" customFormat="1" ht="15" customHeight="1" x14ac:dyDescent="0.2">
      <c r="A7" s="63" t="s">
        <v>17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</row>
    <row r="8" spans="1:30" s="3" customFormat="1" ht="15" customHeight="1" x14ac:dyDescent="0.2">
      <c r="A8" s="63" t="s">
        <v>29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</row>
    <row r="9" spans="1:30" s="3" customFormat="1" ht="18.95" customHeight="1" x14ac:dyDescent="0.2">
      <c r="A9" s="68" t="s">
        <v>30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s="3" customFormat="1" ht="15" customHeight="1" x14ac:dyDescent="0.2">
      <c r="A10" s="15" t="s">
        <v>18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s="3" customFormat="1" ht="15" customHeight="1" thickBo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s="3" customFormat="1" ht="15" customHeight="1" thickBot="1" x14ac:dyDescent="0.25">
      <c r="A12" s="69" t="s">
        <v>13</v>
      </c>
      <c r="B12" s="70"/>
      <c r="C12" s="70"/>
      <c r="D12" s="70"/>
      <c r="E12" s="70"/>
      <c r="F12" s="70"/>
      <c r="G12" s="70"/>
      <c r="H12" s="71"/>
      <c r="I12" s="71"/>
      <c r="J12" s="71"/>
      <c r="K12" s="71"/>
      <c r="L12" s="71"/>
      <c r="M12" s="71"/>
      <c r="N12" s="72"/>
      <c r="O12" s="36" t="s">
        <v>9</v>
      </c>
      <c r="P12" s="37"/>
      <c r="Q12" s="37"/>
      <c r="R12" s="37"/>
      <c r="S12" s="37"/>
      <c r="T12" s="37"/>
      <c r="U12" s="37"/>
      <c r="V12" s="37"/>
      <c r="W12" s="37"/>
      <c r="X12" s="38"/>
      <c r="Y12" s="54" t="s">
        <v>0</v>
      </c>
      <c r="Z12" s="55"/>
      <c r="AA12" s="55"/>
      <c r="AB12" s="55"/>
      <c r="AC12" s="55"/>
      <c r="AD12" s="56"/>
    </row>
    <row r="13" spans="1:30" s="3" customFormat="1" ht="15" customHeight="1" x14ac:dyDescent="0.2">
      <c r="A13" s="22" t="s">
        <v>37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165" t="s">
        <v>10</v>
      </c>
      <c r="P13" s="166"/>
      <c r="Q13" s="166"/>
      <c r="R13" s="166"/>
      <c r="S13" s="84"/>
      <c r="T13" s="84"/>
      <c r="U13" s="84"/>
      <c r="V13" s="84"/>
      <c r="W13" s="84"/>
      <c r="X13" s="61"/>
      <c r="Y13" s="65" t="s">
        <v>15</v>
      </c>
      <c r="Z13" s="66"/>
      <c r="AA13" s="66"/>
      <c r="AB13" s="66"/>
      <c r="AC13" s="66"/>
      <c r="AD13" s="67"/>
    </row>
    <row r="14" spans="1:30" s="3" customFormat="1" ht="15" customHeight="1" x14ac:dyDescent="0.25">
      <c r="A14" s="25" t="s">
        <v>36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43" t="s">
        <v>5</v>
      </c>
      <c r="P14" s="44"/>
      <c r="Q14" s="44"/>
      <c r="R14" s="44"/>
      <c r="S14" s="87"/>
      <c r="T14" s="87"/>
      <c r="U14" s="87"/>
      <c r="V14" s="87"/>
      <c r="W14" s="87"/>
      <c r="X14" s="88"/>
      <c r="Y14" s="75"/>
      <c r="Z14" s="76"/>
      <c r="AA14" s="76"/>
      <c r="AB14" s="76"/>
      <c r="AC14" s="76"/>
      <c r="AD14" s="77"/>
    </row>
    <row r="15" spans="1:30" s="3" customFormat="1" ht="15" customHeight="1" x14ac:dyDescent="0.2">
      <c r="A15" s="25" t="s">
        <v>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45" t="s">
        <v>11</v>
      </c>
      <c r="P15" s="46"/>
      <c r="Q15" s="46"/>
      <c r="R15" s="46"/>
      <c r="S15" s="47"/>
      <c r="T15" s="47"/>
      <c r="U15" s="47"/>
      <c r="V15" s="47"/>
      <c r="W15" s="47"/>
      <c r="X15" s="48"/>
      <c r="Y15" s="39" t="s">
        <v>31</v>
      </c>
      <c r="Z15" s="40"/>
      <c r="AA15" s="40"/>
      <c r="AB15" s="41"/>
      <c r="AC15" s="41"/>
      <c r="AD15" s="42"/>
    </row>
    <row r="16" spans="1:30" s="3" customFormat="1" ht="15" customHeight="1" thickBot="1" x14ac:dyDescent="0.25">
      <c r="A16" s="25" t="s">
        <v>34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49" t="s">
        <v>8</v>
      </c>
      <c r="P16" s="50"/>
      <c r="Q16" s="50"/>
      <c r="R16" s="50"/>
      <c r="S16" s="85"/>
      <c r="T16" s="85"/>
      <c r="U16" s="85"/>
      <c r="V16" s="85"/>
      <c r="W16" s="85"/>
      <c r="X16" s="86"/>
      <c r="Y16" s="78"/>
      <c r="Z16" s="79"/>
      <c r="AA16" s="79"/>
      <c r="AB16" s="79"/>
      <c r="AC16" s="79"/>
      <c r="AD16" s="80"/>
    </row>
    <row r="17" spans="1:44" s="3" customFormat="1" ht="15" customHeight="1" x14ac:dyDescent="0.2">
      <c r="A17" s="28" t="s">
        <v>2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36" t="s">
        <v>6</v>
      </c>
      <c r="P17" s="37"/>
      <c r="Q17" s="37"/>
      <c r="R17" s="37"/>
      <c r="S17" s="37"/>
      <c r="T17" s="37"/>
      <c r="U17" s="37"/>
      <c r="V17" s="37"/>
      <c r="W17" s="37"/>
      <c r="X17" s="38"/>
      <c r="Y17" s="81"/>
      <c r="Z17" s="82"/>
      <c r="AA17" s="82"/>
      <c r="AB17" s="82"/>
      <c r="AC17" s="82"/>
      <c r="AD17" s="83"/>
    </row>
    <row r="18" spans="1:44" s="3" customFormat="1" ht="15" customHeight="1" x14ac:dyDescent="0.25">
      <c r="A18" s="180" t="s">
        <v>38</v>
      </c>
      <c r="B18" s="181"/>
      <c r="C18" s="181"/>
      <c r="D18" s="181"/>
      <c r="E18" s="181"/>
      <c r="F18" s="181"/>
      <c r="G18" s="181"/>
      <c r="H18" s="181"/>
      <c r="I18" s="181"/>
      <c r="J18" s="181"/>
      <c r="K18" s="5"/>
      <c r="L18" s="5"/>
      <c r="M18" s="5"/>
      <c r="N18" s="6"/>
      <c r="O18" s="151" t="s">
        <v>33</v>
      </c>
      <c r="P18" s="152"/>
      <c r="Q18" s="152"/>
      <c r="R18" s="152"/>
      <c r="S18" s="152"/>
      <c r="T18" s="152"/>
      <c r="U18" s="152"/>
      <c r="V18" s="152"/>
      <c r="W18" s="152"/>
      <c r="X18" s="153"/>
      <c r="Y18" s="39" t="s">
        <v>4</v>
      </c>
      <c r="Z18" s="40"/>
      <c r="AA18" s="40"/>
      <c r="AB18" s="40"/>
      <c r="AC18" s="62"/>
      <c r="AD18" s="42"/>
    </row>
    <row r="19" spans="1:44" s="3" customFormat="1" ht="15" customHeight="1" x14ac:dyDescent="0.2">
      <c r="A19" s="182"/>
      <c r="B19" s="183"/>
      <c r="C19" s="183"/>
      <c r="D19" s="183"/>
      <c r="E19" s="183"/>
      <c r="F19" s="183"/>
      <c r="G19" s="183"/>
      <c r="H19" s="183"/>
      <c r="I19" s="183"/>
      <c r="J19" s="183"/>
      <c r="K19" s="1"/>
      <c r="L19" s="1"/>
      <c r="M19" s="1"/>
      <c r="N19" s="4"/>
      <c r="O19" s="163" t="s">
        <v>7</v>
      </c>
      <c r="P19" s="164"/>
      <c r="Q19" s="41"/>
      <c r="R19" s="60"/>
      <c r="S19" s="60"/>
      <c r="T19" s="60"/>
      <c r="U19" s="60"/>
      <c r="V19" s="60"/>
      <c r="W19" s="60"/>
      <c r="X19" s="61"/>
      <c r="Y19" s="142"/>
      <c r="Z19" s="143"/>
      <c r="AA19" s="143"/>
      <c r="AB19" s="143"/>
      <c r="AC19" s="143"/>
      <c r="AD19" s="144"/>
    </row>
    <row r="20" spans="1:44" s="3" customFormat="1" ht="26.25" customHeight="1" thickBot="1" x14ac:dyDescent="0.25">
      <c r="A20" s="182"/>
      <c r="B20" s="183"/>
      <c r="C20" s="183"/>
      <c r="D20" s="183"/>
      <c r="E20" s="183"/>
      <c r="F20" s="183"/>
      <c r="G20" s="183"/>
      <c r="H20" s="183"/>
      <c r="I20" s="183"/>
      <c r="J20" s="183"/>
      <c r="K20" s="1"/>
      <c r="L20" s="1"/>
      <c r="M20" s="1"/>
      <c r="N20" s="4"/>
      <c r="O20" s="32" t="s">
        <v>16</v>
      </c>
      <c r="P20" s="33"/>
      <c r="Q20" s="33"/>
      <c r="R20" s="34"/>
      <c r="S20" s="34"/>
      <c r="T20" s="34"/>
      <c r="U20" s="34"/>
      <c r="V20" s="34"/>
      <c r="W20" s="34"/>
      <c r="X20" s="35"/>
      <c r="Y20" s="145"/>
      <c r="Z20" s="146"/>
      <c r="AA20" s="146"/>
      <c r="AB20" s="146"/>
      <c r="AC20" s="146"/>
      <c r="AD20" s="147"/>
    </row>
    <row r="21" spans="1:44" s="3" customFormat="1" ht="15" customHeight="1" x14ac:dyDescent="0.2">
      <c r="A21" s="182"/>
      <c r="B21" s="183"/>
      <c r="C21" s="183"/>
      <c r="D21" s="183"/>
      <c r="E21" s="183"/>
      <c r="F21" s="183"/>
      <c r="G21" s="183"/>
      <c r="H21" s="183"/>
      <c r="I21" s="183"/>
      <c r="J21" s="183"/>
      <c r="K21" s="1"/>
      <c r="L21" s="1"/>
      <c r="M21" s="1"/>
      <c r="N21" s="4"/>
      <c r="O21" s="16" t="s">
        <v>32</v>
      </c>
      <c r="P21" s="17"/>
      <c r="Q21" s="17"/>
      <c r="R21" s="17"/>
      <c r="S21" s="17"/>
      <c r="T21" s="17"/>
      <c r="U21" s="17"/>
      <c r="V21" s="17"/>
      <c r="W21" s="17"/>
      <c r="X21" s="18"/>
    </row>
    <row r="22" spans="1:44" s="3" customFormat="1" ht="15" customHeight="1" x14ac:dyDescent="0.2">
      <c r="A22" s="182"/>
      <c r="B22" s="183"/>
      <c r="C22" s="183"/>
      <c r="D22" s="183"/>
      <c r="E22" s="183"/>
      <c r="F22" s="183"/>
      <c r="G22" s="183"/>
      <c r="H22" s="183"/>
      <c r="I22" s="183"/>
      <c r="J22" s="183"/>
      <c r="K22" s="1"/>
      <c r="L22" s="1"/>
      <c r="M22" s="1"/>
      <c r="N22" s="4"/>
      <c r="O22" s="19"/>
      <c r="P22" s="20"/>
      <c r="Q22" s="20"/>
      <c r="R22" s="20"/>
      <c r="S22" s="20"/>
      <c r="T22" s="20"/>
      <c r="U22" s="20"/>
      <c r="V22" s="20"/>
      <c r="W22" s="20"/>
      <c r="X22" s="21"/>
      <c r="AA22" s="31" t="s">
        <v>14</v>
      </c>
      <c r="AB22" s="31"/>
      <c r="AC22" s="31"/>
    </row>
    <row r="23" spans="1:44" s="3" customFormat="1" ht="15" customHeight="1" x14ac:dyDescent="0.2">
      <c r="A23" s="182"/>
      <c r="B23" s="183"/>
      <c r="C23" s="183"/>
      <c r="D23" s="183"/>
      <c r="E23" s="183"/>
      <c r="F23" s="183"/>
      <c r="G23" s="183"/>
      <c r="H23" s="183"/>
      <c r="I23" s="183"/>
      <c r="J23" s="183"/>
      <c r="K23" s="1"/>
      <c r="L23" s="1"/>
      <c r="M23" s="1"/>
      <c r="N23" s="4"/>
      <c r="O23" s="148"/>
      <c r="P23" s="149"/>
      <c r="Q23" s="149"/>
      <c r="R23" s="149"/>
      <c r="S23" s="149"/>
      <c r="T23" s="149"/>
      <c r="U23" s="149"/>
      <c r="V23" s="149"/>
      <c r="W23" s="149"/>
      <c r="X23" s="150"/>
      <c r="Y23" s="7"/>
      <c r="Z23" s="7"/>
      <c r="AA23" s="31"/>
      <c r="AB23" s="31"/>
      <c r="AC23" s="31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s="3" customFormat="1" ht="15" customHeight="1" x14ac:dyDescent="0.2">
      <c r="A24" s="182"/>
      <c r="B24" s="183"/>
      <c r="C24" s="183"/>
      <c r="D24" s="183"/>
      <c r="E24" s="183"/>
      <c r="F24" s="183"/>
      <c r="G24" s="183"/>
      <c r="H24" s="183"/>
      <c r="I24" s="183"/>
      <c r="J24" s="183"/>
      <c r="K24" s="1"/>
      <c r="L24" s="1"/>
      <c r="M24" s="1"/>
      <c r="N24" s="4"/>
      <c r="O24" s="57"/>
      <c r="P24" s="58"/>
      <c r="Q24" s="58"/>
      <c r="R24" s="58"/>
      <c r="S24" s="58"/>
      <c r="T24" s="58"/>
      <c r="U24" s="58"/>
      <c r="V24" s="58"/>
      <c r="W24" s="58"/>
      <c r="X24" s="59"/>
      <c r="Y24" s="8"/>
      <c r="Z24" s="8"/>
      <c r="AA24" s="31"/>
      <c r="AB24" s="31"/>
      <c r="AC24" s="31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s="3" customFormat="1" ht="15" customHeight="1" x14ac:dyDescent="0.2">
      <c r="A25" s="182"/>
      <c r="B25" s="183"/>
      <c r="C25" s="183"/>
      <c r="D25" s="183"/>
      <c r="E25" s="183"/>
      <c r="F25" s="183"/>
      <c r="G25" s="183"/>
      <c r="H25" s="183"/>
      <c r="I25" s="183"/>
      <c r="J25" s="183"/>
      <c r="K25" s="1"/>
      <c r="L25" s="1"/>
      <c r="M25" s="1"/>
      <c r="N25" s="4"/>
      <c r="O25" s="57"/>
      <c r="P25" s="58"/>
      <c r="Q25" s="58"/>
      <c r="R25" s="58"/>
      <c r="S25" s="58"/>
      <c r="T25" s="58"/>
      <c r="U25" s="58"/>
      <c r="V25" s="58"/>
      <c r="W25" s="58"/>
      <c r="X25" s="59"/>
      <c r="AA25" s="31"/>
      <c r="AB25" s="31"/>
      <c r="AC25" s="31"/>
    </row>
    <row r="26" spans="1:44" s="3" customFormat="1" ht="15" customHeight="1" x14ac:dyDescent="0.2">
      <c r="A26" s="182"/>
      <c r="B26" s="183"/>
      <c r="C26" s="183"/>
      <c r="D26" s="183"/>
      <c r="E26" s="183"/>
      <c r="F26" s="183"/>
      <c r="G26" s="183"/>
      <c r="H26" s="183"/>
      <c r="I26" s="183"/>
      <c r="J26" s="183"/>
      <c r="K26" s="1"/>
      <c r="L26" s="1"/>
      <c r="M26" s="1"/>
      <c r="N26" s="4"/>
      <c r="O26" s="57"/>
      <c r="P26" s="73"/>
      <c r="Q26" s="73"/>
      <c r="R26" s="73"/>
      <c r="S26" s="73"/>
      <c r="T26" s="73"/>
      <c r="U26" s="73"/>
      <c r="V26" s="73"/>
      <c r="W26" s="73"/>
      <c r="X26" s="74"/>
      <c r="Y26" s="9"/>
    </row>
    <row r="27" spans="1:44" s="3" customFormat="1" ht="15" customHeight="1" x14ac:dyDescent="0.2">
      <c r="A27" s="182"/>
      <c r="B27" s="183"/>
      <c r="C27" s="183"/>
      <c r="D27" s="183"/>
      <c r="E27" s="183"/>
      <c r="F27" s="183"/>
      <c r="G27" s="183"/>
      <c r="H27" s="183"/>
      <c r="I27" s="183"/>
      <c r="J27" s="183"/>
      <c r="K27" s="1"/>
      <c r="L27" s="1"/>
      <c r="M27" s="1"/>
      <c r="N27" s="4"/>
      <c r="O27" s="57"/>
      <c r="P27" s="58"/>
      <c r="Q27" s="58"/>
      <c r="R27" s="58"/>
      <c r="S27" s="58"/>
      <c r="T27" s="58"/>
      <c r="U27" s="58"/>
      <c r="V27" s="58"/>
      <c r="W27" s="58"/>
      <c r="X27" s="59"/>
      <c r="Y27" s="10"/>
      <c r="Z27" s="10"/>
      <c r="AA27" s="10"/>
      <c r="AB27" s="10"/>
      <c r="AC27" s="10"/>
      <c r="AD27" s="10"/>
    </row>
    <row r="28" spans="1:44" s="3" customFormat="1" ht="17.25" customHeight="1" thickBot="1" x14ac:dyDescent="0.25">
      <c r="A28" s="182"/>
      <c r="B28" s="183"/>
      <c r="C28" s="183"/>
      <c r="D28" s="183"/>
      <c r="E28" s="183"/>
      <c r="F28" s="183"/>
      <c r="G28" s="183"/>
      <c r="H28" s="183"/>
      <c r="I28" s="183"/>
      <c r="J28" s="183"/>
      <c r="K28" s="1"/>
      <c r="L28" s="1"/>
      <c r="M28" s="1"/>
      <c r="N28" s="4"/>
      <c r="O28" s="154"/>
      <c r="P28" s="155"/>
      <c r="Q28" s="155"/>
      <c r="R28" s="155"/>
      <c r="S28" s="155"/>
      <c r="T28" s="155"/>
      <c r="U28" s="155"/>
      <c r="V28" s="155"/>
      <c r="W28" s="155"/>
      <c r="X28" s="156"/>
      <c r="Y28" s="10"/>
      <c r="Z28" s="10"/>
      <c r="AA28" s="10"/>
      <c r="AB28" s="10"/>
      <c r="AC28" s="10"/>
      <c r="AD28" s="10"/>
    </row>
    <row r="29" spans="1:44" s="3" customFormat="1" ht="17.25" customHeight="1" x14ac:dyDescent="0.2">
      <c r="A29" s="182"/>
      <c r="B29" s="183"/>
      <c r="C29" s="183"/>
      <c r="D29" s="183"/>
      <c r="E29" s="183"/>
      <c r="F29" s="183"/>
      <c r="G29" s="183"/>
      <c r="H29" s="183"/>
      <c r="I29" s="183"/>
      <c r="J29" s="183"/>
      <c r="K29" s="1"/>
      <c r="L29" s="1"/>
      <c r="M29" s="1"/>
      <c r="N29" s="4"/>
      <c r="O29" s="134"/>
      <c r="P29" s="66"/>
      <c r="Q29" s="135"/>
      <c r="R29" s="107" t="s">
        <v>20</v>
      </c>
      <c r="S29" s="70"/>
      <c r="T29" s="107" t="s">
        <v>1</v>
      </c>
      <c r="U29" s="108"/>
      <c r="V29" s="107" t="s">
        <v>12</v>
      </c>
      <c r="W29" s="70"/>
      <c r="X29" s="131"/>
      <c r="Y29" s="10"/>
      <c r="Z29" s="10"/>
      <c r="AA29" s="10"/>
      <c r="AB29" s="10"/>
      <c r="AC29" s="10"/>
      <c r="AD29" s="10"/>
    </row>
    <row r="30" spans="1:44" s="3" customFormat="1" ht="15" customHeight="1" x14ac:dyDescent="0.2">
      <c r="A30" s="182"/>
      <c r="B30" s="183"/>
      <c r="C30" s="183"/>
      <c r="D30" s="183"/>
      <c r="E30" s="183"/>
      <c r="F30" s="183"/>
      <c r="G30" s="183"/>
      <c r="H30" s="183"/>
      <c r="I30" s="183"/>
      <c r="J30" s="183"/>
      <c r="K30" s="1"/>
      <c r="L30" s="1"/>
      <c r="M30" s="1"/>
      <c r="N30" s="4"/>
      <c r="O30" s="136"/>
      <c r="P30" s="137"/>
      <c r="Q30" s="138"/>
      <c r="R30" s="109"/>
      <c r="S30" s="132"/>
      <c r="T30" s="109"/>
      <c r="U30" s="110"/>
      <c r="V30" s="109"/>
      <c r="W30" s="132"/>
      <c r="X30" s="133"/>
    </row>
    <row r="31" spans="1:44" s="3" customFormat="1" ht="15" customHeight="1" x14ac:dyDescent="0.2">
      <c r="A31" s="182"/>
      <c r="B31" s="183"/>
      <c r="C31" s="183"/>
      <c r="D31" s="183"/>
      <c r="E31" s="183"/>
      <c r="F31" s="183"/>
      <c r="G31" s="183"/>
      <c r="H31" s="183"/>
      <c r="I31" s="183"/>
      <c r="J31" s="183"/>
      <c r="K31" s="1"/>
      <c r="L31" s="1"/>
      <c r="M31" s="1"/>
      <c r="N31" s="4"/>
      <c r="O31" s="157" t="s">
        <v>28</v>
      </c>
      <c r="P31" s="158"/>
      <c r="Q31" s="159"/>
      <c r="R31" s="111">
        <v>0</v>
      </c>
      <c r="S31" s="112"/>
      <c r="T31" s="115">
        <v>7</v>
      </c>
      <c r="U31" s="116"/>
      <c r="V31" s="115">
        <f>R31*T31</f>
        <v>0</v>
      </c>
      <c r="W31" s="90"/>
      <c r="X31" s="91"/>
    </row>
    <row r="32" spans="1:44" s="3" customFormat="1" ht="15" customHeight="1" thickBot="1" x14ac:dyDescent="0.25">
      <c r="A32" s="182"/>
      <c r="B32" s="183"/>
      <c r="C32" s="183"/>
      <c r="D32" s="183"/>
      <c r="E32" s="183"/>
      <c r="F32" s="183"/>
      <c r="G32" s="183"/>
      <c r="H32" s="183"/>
      <c r="I32" s="183"/>
      <c r="J32" s="183"/>
      <c r="K32" s="1"/>
      <c r="L32" s="1"/>
      <c r="M32" s="1"/>
      <c r="N32" s="4"/>
      <c r="O32" s="160"/>
      <c r="P32" s="161"/>
      <c r="Q32" s="162"/>
      <c r="R32" s="113"/>
      <c r="S32" s="114"/>
      <c r="T32" s="92"/>
      <c r="U32" s="117"/>
      <c r="V32" s="92"/>
      <c r="W32" s="93"/>
      <c r="X32" s="94"/>
    </row>
    <row r="33" spans="1:28" ht="12.75" customHeight="1" x14ac:dyDescent="0.2">
      <c r="A33" s="182"/>
      <c r="B33" s="183"/>
      <c r="C33" s="183"/>
      <c r="D33" s="183"/>
      <c r="E33" s="183"/>
      <c r="F33" s="183"/>
      <c r="G33" s="183"/>
      <c r="H33" s="183"/>
      <c r="I33" s="183"/>
      <c r="J33" s="183"/>
      <c r="K33" s="1"/>
      <c r="L33" s="1"/>
      <c r="M33" s="1"/>
      <c r="N33" s="4"/>
      <c r="O33" s="95" t="s">
        <v>22</v>
      </c>
      <c r="P33" s="96"/>
      <c r="Q33" s="97"/>
      <c r="R33" s="111">
        <v>0</v>
      </c>
      <c r="S33" s="112"/>
      <c r="T33" s="115">
        <v>22</v>
      </c>
      <c r="U33" s="116"/>
      <c r="V33" s="115">
        <f>R33*T33</f>
        <v>0</v>
      </c>
      <c r="W33" s="90"/>
      <c r="X33" s="91"/>
    </row>
    <row r="34" spans="1:28" ht="13.5" thickBot="1" x14ac:dyDescent="0.25">
      <c r="A34" s="182"/>
      <c r="B34" s="183"/>
      <c r="C34" s="183"/>
      <c r="D34" s="183"/>
      <c r="E34" s="183"/>
      <c r="F34" s="183"/>
      <c r="G34" s="183"/>
      <c r="H34" s="183"/>
      <c r="I34" s="183"/>
      <c r="J34" s="183"/>
      <c r="K34" s="1"/>
      <c r="L34" s="1"/>
      <c r="M34" s="1"/>
      <c r="N34" s="4"/>
      <c r="O34" s="98"/>
      <c r="P34" s="99"/>
      <c r="Q34" s="100"/>
      <c r="R34" s="113"/>
      <c r="S34" s="114"/>
      <c r="T34" s="92"/>
      <c r="U34" s="117"/>
      <c r="V34" s="92"/>
      <c r="W34" s="93"/>
      <c r="X34" s="94"/>
    </row>
    <row r="35" spans="1:28" ht="12.75" customHeight="1" x14ac:dyDescent="0.2">
      <c r="A35" s="182"/>
      <c r="B35" s="183"/>
      <c r="C35" s="183"/>
      <c r="D35" s="183"/>
      <c r="E35" s="183"/>
      <c r="F35" s="183"/>
      <c r="G35" s="183"/>
      <c r="H35" s="183"/>
      <c r="I35" s="183"/>
      <c r="J35" s="183"/>
      <c r="K35" s="1"/>
      <c r="L35" s="1"/>
      <c r="M35" s="1"/>
      <c r="N35" s="4"/>
      <c r="O35" s="95" t="s">
        <v>23</v>
      </c>
      <c r="P35" s="96"/>
      <c r="Q35" s="97"/>
      <c r="R35" s="118">
        <v>0</v>
      </c>
      <c r="S35" s="119"/>
      <c r="T35" s="115">
        <v>7</v>
      </c>
      <c r="U35" s="116"/>
      <c r="V35" s="115">
        <f>R35*T35</f>
        <v>0</v>
      </c>
      <c r="W35" s="90"/>
      <c r="X35" s="91"/>
    </row>
    <row r="36" spans="1:28" ht="13.5" thickBot="1" x14ac:dyDescent="0.25">
      <c r="A36" s="182"/>
      <c r="B36" s="183"/>
      <c r="C36" s="183"/>
      <c r="D36" s="183"/>
      <c r="E36" s="183"/>
      <c r="F36" s="183"/>
      <c r="G36" s="183"/>
      <c r="H36" s="183"/>
      <c r="I36" s="183"/>
      <c r="J36" s="183"/>
      <c r="K36" s="1"/>
      <c r="L36" s="1"/>
      <c r="M36" s="1"/>
      <c r="N36" s="4"/>
      <c r="O36" s="98"/>
      <c r="P36" s="99"/>
      <c r="Q36" s="100"/>
      <c r="R36" s="113"/>
      <c r="S36" s="114"/>
      <c r="T36" s="92"/>
      <c r="U36" s="117"/>
      <c r="V36" s="92"/>
      <c r="W36" s="93"/>
      <c r="X36" s="94"/>
    </row>
    <row r="37" spans="1:28" x14ac:dyDescent="0.2">
      <c r="A37" s="182"/>
      <c r="B37" s="183"/>
      <c r="C37" s="183"/>
      <c r="D37" s="183"/>
      <c r="E37" s="183"/>
      <c r="F37" s="183"/>
      <c r="G37" s="183"/>
      <c r="H37" s="183"/>
      <c r="I37" s="183"/>
      <c r="J37" s="183"/>
      <c r="K37" s="1"/>
      <c r="L37" s="1"/>
      <c r="M37" s="1"/>
      <c r="N37" s="4"/>
      <c r="O37" s="123" t="s">
        <v>27</v>
      </c>
      <c r="P37" s="124"/>
      <c r="Q37" s="125"/>
      <c r="R37" s="176">
        <v>0</v>
      </c>
      <c r="S37" s="177"/>
      <c r="T37" s="167">
        <v>1</v>
      </c>
      <c r="U37" s="168"/>
      <c r="V37" s="171">
        <f>R37*T37</f>
        <v>0</v>
      </c>
      <c r="W37" s="172"/>
      <c r="X37" s="173"/>
    </row>
    <row r="38" spans="1:28" ht="13.5" thickBot="1" x14ac:dyDescent="0.25">
      <c r="A38" s="182"/>
      <c r="B38" s="183"/>
      <c r="C38" s="183"/>
      <c r="D38" s="183"/>
      <c r="E38" s="183"/>
      <c r="F38" s="183"/>
      <c r="G38" s="183"/>
      <c r="H38" s="183"/>
      <c r="I38" s="183"/>
      <c r="J38" s="183"/>
      <c r="K38" s="1"/>
      <c r="L38" s="1"/>
      <c r="M38" s="1"/>
      <c r="N38" s="4"/>
      <c r="O38" s="126"/>
      <c r="P38" s="127"/>
      <c r="Q38" s="128"/>
      <c r="R38" s="178"/>
      <c r="S38" s="179"/>
      <c r="T38" s="169"/>
      <c r="U38" s="170"/>
      <c r="V38" s="174"/>
      <c r="W38" s="169"/>
      <c r="X38" s="175"/>
    </row>
    <row r="39" spans="1:28" x14ac:dyDescent="0.2">
      <c r="A39" s="182"/>
      <c r="B39" s="183"/>
      <c r="C39" s="183"/>
      <c r="D39" s="183"/>
      <c r="E39" s="183"/>
      <c r="F39" s="183"/>
      <c r="G39" s="183"/>
      <c r="H39" s="183"/>
      <c r="I39" s="183"/>
      <c r="J39" s="183"/>
      <c r="K39" s="1"/>
      <c r="L39" s="1"/>
      <c r="M39" s="1"/>
      <c r="N39" s="4"/>
      <c r="O39" s="184" t="s">
        <v>26</v>
      </c>
      <c r="P39" s="66"/>
      <c r="Q39" s="135"/>
      <c r="R39" s="105">
        <f>R31*2+R33*5+R35*5+R37*7.5</f>
        <v>0</v>
      </c>
      <c r="S39" s="102"/>
      <c r="T39" s="101" t="s">
        <v>24</v>
      </c>
      <c r="U39" s="102"/>
      <c r="V39" s="139">
        <f>IF(R39&lt;30.1,9,IF(R39&lt;125.1,16,IF(R39&lt;180.1,20,IF(R39&lt;260.1,30,IF(R39&lt;390.1,40,IF(R39&gt;390.1,45))))))</f>
        <v>9</v>
      </c>
      <c r="W39" s="140"/>
      <c r="X39" s="141"/>
    </row>
    <row r="40" spans="1:28" ht="13.5" thickBot="1" x14ac:dyDescent="0.25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1"/>
      <c r="L40" s="11"/>
      <c r="M40" s="11"/>
      <c r="N40" s="12"/>
      <c r="O40" s="136"/>
      <c r="P40" s="137"/>
      <c r="Q40" s="138"/>
      <c r="R40" s="106"/>
      <c r="S40" s="104"/>
      <c r="T40" s="103"/>
      <c r="U40" s="104"/>
      <c r="V40" s="120"/>
      <c r="W40" s="121"/>
      <c r="X40" s="122"/>
    </row>
    <row r="41" spans="1:28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O41" s="185" t="s">
        <v>25</v>
      </c>
      <c r="P41" s="186"/>
      <c r="Q41" s="187"/>
      <c r="R41" s="111">
        <v>0</v>
      </c>
      <c r="S41" s="112"/>
      <c r="T41" s="89">
        <v>2.5</v>
      </c>
      <c r="U41" s="193"/>
      <c r="V41" s="89">
        <f>IF(R41=0,0,2.5)</f>
        <v>0</v>
      </c>
      <c r="W41" s="90"/>
      <c r="X41" s="91"/>
    </row>
    <row r="42" spans="1:28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O42" s="188"/>
      <c r="P42" s="189"/>
      <c r="Q42" s="190"/>
      <c r="R42" s="191"/>
      <c r="S42" s="192"/>
      <c r="T42" s="194"/>
      <c r="U42" s="195"/>
      <c r="V42" s="120"/>
      <c r="W42" s="121"/>
      <c r="X42" s="122"/>
    </row>
    <row r="43" spans="1:28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O43" s="196"/>
      <c r="P43" s="197"/>
      <c r="Q43" s="198"/>
      <c r="R43" s="111"/>
      <c r="S43" s="112"/>
      <c r="T43" s="202"/>
      <c r="U43" s="203"/>
      <c r="V43" s="89"/>
      <c r="W43" s="90"/>
      <c r="X43" s="91"/>
    </row>
    <row r="44" spans="1:28" ht="13.5" thickBot="1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O44" s="199"/>
      <c r="P44" s="200"/>
      <c r="Q44" s="201"/>
      <c r="R44" s="113"/>
      <c r="S44" s="114"/>
      <c r="T44" s="204"/>
      <c r="U44" s="205"/>
      <c r="V44" s="92"/>
      <c r="W44" s="93"/>
      <c r="X44" s="94"/>
    </row>
    <row r="45" spans="1:28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  <c r="O45" s="206" t="s">
        <v>21</v>
      </c>
      <c r="P45" s="207"/>
      <c r="Q45" s="207"/>
      <c r="R45" s="207"/>
      <c r="S45" s="207"/>
      <c r="T45" s="207"/>
      <c r="U45" s="208"/>
      <c r="V45" s="212">
        <f>SUM(V31:X42)</f>
        <v>9</v>
      </c>
      <c r="W45" s="213"/>
      <c r="X45" s="214"/>
      <c r="AB45" s="14"/>
    </row>
    <row r="46" spans="1:28" ht="13.5" thickBot="1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O46" s="209"/>
      <c r="P46" s="210"/>
      <c r="Q46" s="210"/>
      <c r="R46" s="210"/>
      <c r="S46" s="210"/>
      <c r="T46" s="210"/>
      <c r="U46" s="211"/>
      <c r="V46" s="215"/>
      <c r="W46" s="216"/>
      <c r="X46" s="217"/>
    </row>
  </sheetData>
  <protectedRanges>
    <protectedRange sqref="O23:X28" name="Range5"/>
    <protectedRange sqref="R19:X20" name="Range4"/>
    <protectedRange sqref="S13:X16" name="Range3"/>
    <protectedRange sqref="R41" name="Range2"/>
    <protectedRange sqref="R31:S38" name="Range1"/>
  </protectedRanges>
  <mergeCells count="77">
    <mergeCell ref="T37:U38"/>
    <mergeCell ref="V37:X38"/>
    <mergeCell ref="R37:S38"/>
    <mergeCell ref="A18:J46"/>
    <mergeCell ref="O39:Q40"/>
    <mergeCell ref="O41:Q42"/>
    <mergeCell ref="R41:S42"/>
    <mergeCell ref="T41:U42"/>
    <mergeCell ref="O43:Q44"/>
    <mergeCell ref="R43:S44"/>
    <mergeCell ref="T43:U44"/>
    <mergeCell ref="O45:U46"/>
    <mergeCell ref="V45:X46"/>
    <mergeCell ref="A6:AD6"/>
    <mergeCell ref="V29:X30"/>
    <mergeCell ref="O29:Q30"/>
    <mergeCell ref="R29:S30"/>
    <mergeCell ref="V39:X40"/>
    <mergeCell ref="Y19:AD20"/>
    <mergeCell ref="O33:Q34"/>
    <mergeCell ref="R33:S34"/>
    <mergeCell ref="T33:U34"/>
    <mergeCell ref="V33:X34"/>
    <mergeCell ref="O23:X23"/>
    <mergeCell ref="O18:X18"/>
    <mergeCell ref="O28:X28"/>
    <mergeCell ref="O31:Q32"/>
    <mergeCell ref="O19:Q19"/>
    <mergeCell ref="O13:R13"/>
    <mergeCell ref="S13:X13"/>
    <mergeCell ref="S16:X16"/>
    <mergeCell ref="S14:X14"/>
    <mergeCell ref="V43:X44"/>
    <mergeCell ref="O35:Q36"/>
    <mergeCell ref="T39:U40"/>
    <mergeCell ref="R39:S40"/>
    <mergeCell ref="T29:U30"/>
    <mergeCell ref="R31:S32"/>
    <mergeCell ref="T31:U32"/>
    <mergeCell ref="V31:X32"/>
    <mergeCell ref="R35:S36"/>
    <mergeCell ref="T35:U36"/>
    <mergeCell ref="V35:X36"/>
    <mergeCell ref="V41:X42"/>
    <mergeCell ref="O37:Q38"/>
    <mergeCell ref="A3:AD5"/>
    <mergeCell ref="Y12:AD12"/>
    <mergeCell ref="O27:X27"/>
    <mergeCell ref="O24:X24"/>
    <mergeCell ref="O17:X17"/>
    <mergeCell ref="R19:X19"/>
    <mergeCell ref="Y18:AD18"/>
    <mergeCell ref="A7:AD7"/>
    <mergeCell ref="Y13:AD13"/>
    <mergeCell ref="A9:AD9"/>
    <mergeCell ref="A8:AD8"/>
    <mergeCell ref="A12:N12"/>
    <mergeCell ref="O25:X25"/>
    <mergeCell ref="O26:X26"/>
    <mergeCell ref="Y14:AD14"/>
    <mergeCell ref="Y16:AD17"/>
    <mergeCell ref="A10:AD11"/>
    <mergeCell ref="O21:X22"/>
    <mergeCell ref="A13:N13"/>
    <mergeCell ref="A14:N14"/>
    <mergeCell ref="A15:N15"/>
    <mergeCell ref="A17:N17"/>
    <mergeCell ref="AA22:AC25"/>
    <mergeCell ref="O20:Q20"/>
    <mergeCell ref="R20:X20"/>
    <mergeCell ref="A16:N16"/>
    <mergeCell ref="O12:X12"/>
    <mergeCell ref="Y15:AD15"/>
    <mergeCell ref="O14:R14"/>
    <mergeCell ref="O15:R15"/>
    <mergeCell ref="S15:X15"/>
    <mergeCell ref="O16:R16"/>
  </mergeCells>
  <phoneticPr fontId="0" type="noConversion"/>
  <pageMargins left="1" right="0.75" top="0.5" bottom="0.5" header="0" footer="0.25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Moutsoglou</dc:creator>
  <cp:lastModifiedBy>Alex</cp:lastModifiedBy>
  <cp:lastPrinted>2009-08-04T22:28:10Z</cp:lastPrinted>
  <dcterms:created xsi:type="dcterms:W3CDTF">2002-11-10T01:15:13Z</dcterms:created>
  <dcterms:modified xsi:type="dcterms:W3CDTF">2020-06-10T18:40:24Z</dcterms:modified>
</cp:coreProperties>
</file>